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020" firstSheet="1" activeTab="1"/>
  </bookViews>
  <sheets>
    <sheet name="пустой" sheetId="1" state="hidden" r:id="rId1"/>
    <sheet name="2.2." sheetId="2" r:id="rId2"/>
    <sheet name="лист 2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/>
  <c r="D9" l="1"/>
  <c r="A6" l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<sst xmlns="http://schemas.openxmlformats.org/spreadsheetml/2006/main" count="61" uniqueCount="39">
  <si>
    <t>№</t>
  </si>
  <si>
    <t>Виды основной продукции (работ, услуг)</t>
  </si>
  <si>
    <t>Транспортировка природного газа</t>
  </si>
  <si>
    <t xml:space="preserve">Техническое обслуживание и ремонт сетей </t>
  </si>
  <si>
    <t>Обслуживание и ремонт ВДГО других организаций и населения</t>
  </si>
  <si>
    <t>Согласование проектной документации (выполненной сторонними организациями) и выполнение проектных работ</t>
  </si>
  <si>
    <t>Торговля</t>
  </si>
  <si>
    <t>Выполнение строительно-монтажных работ</t>
  </si>
  <si>
    <t>Деятельность по подключению (технологическому присоединению) объектов капитального строительства к сетям газораспределения в соответствии с требованиями Постановления Правительства РФ от 30.12.2014 № 1314</t>
  </si>
  <si>
    <t>Другие виды деятельности</t>
  </si>
  <si>
    <t>8.1.</t>
  </si>
  <si>
    <t>8.2.</t>
  </si>
  <si>
    <t>8.3.</t>
  </si>
  <si>
    <t>Сдача в аренду и субаренду имущества (кроме газопроводов и газового оборудования)</t>
  </si>
  <si>
    <t>Поверка и ремонт приборов</t>
  </si>
  <si>
    <t>Отключение, подключение абонентов по заявкам Регионгаза</t>
  </si>
  <si>
    <t>Технадзор</t>
  </si>
  <si>
    <t>8.4.</t>
  </si>
  <si>
    <t>8.5.</t>
  </si>
  <si>
    <t>Прочие (инструктаж, услуга одно окно,  и пр.)</t>
  </si>
  <si>
    <t>Всего</t>
  </si>
  <si>
    <t>2016 год</t>
  </si>
  <si>
    <t>8.5.1.</t>
  </si>
  <si>
    <t>8.5.2.</t>
  </si>
  <si>
    <t>8.5.3.</t>
  </si>
  <si>
    <t>8.5.4.</t>
  </si>
  <si>
    <t>8.5.5.</t>
  </si>
  <si>
    <t>Вознаграждение агента  (выручка и затраты)</t>
  </si>
  <si>
    <t>Проведение инструктажа по безопасному использованию газа (выручка и затраты)</t>
  </si>
  <si>
    <t>Проверка дымоходов и вентиляционных каналов (выручка и затраты)</t>
  </si>
  <si>
    <t>Прочие (выручка и затраты)</t>
  </si>
  <si>
    <t>Расчет планируемого максимального часового расхода газа (выручка и затраты)</t>
  </si>
  <si>
    <t>Розничная торговля</t>
  </si>
  <si>
    <t>Столовая (выручка и затраты)</t>
  </si>
  <si>
    <t>8.5.6.</t>
  </si>
  <si>
    <t>тыс.куб. м</t>
  </si>
  <si>
    <t>руб.</t>
  </si>
  <si>
    <t>Ед.изм.</t>
  </si>
  <si>
    <t>Объем основной продукции (работ, услуг), производство которой осуществляет АО "Газпром газораспределение Оренбург"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</si>
</sst>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6" fillId="0" borderId="2" xfId="2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" fontId="8" fillId="0" borderId="2" xfId="2" applyNumberFormat="1" applyFont="1" applyBorder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" fontId="10" fillId="0" borderId="2" xfId="2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opLeftCell="A15" workbookViewId="0">
      <selection activeCell="B26" sqref="A1:B26"/>
    </sheetView>
  </sheetViews>
  <sheetFormatPr defaultRowHeight="1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>
      <c r="A1" s="39"/>
      <c r="B1" s="39"/>
    </row>
    <row r="2" spans="1:2">
      <c r="A2" s="5"/>
    </row>
    <row r="3" spans="1:2" s="2" customFormat="1" ht="15.75">
      <c r="A3" s="6"/>
      <c r="B3" s="7"/>
    </row>
    <row r="4" spans="1:2">
      <c r="A4" s="8"/>
      <c r="B4" s="9"/>
    </row>
    <row r="5" spans="1:2" hidden="1">
      <c r="A5" s="8"/>
      <c r="B5" s="9"/>
    </row>
    <row r="6" spans="1:2">
      <c r="A6" s="8"/>
      <c r="B6" s="9"/>
    </row>
    <row r="7" spans="1:2">
      <c r="A7" s="8"/>
      <c r="B7" s="9"/>
    </row>
    <row r="8" spans="1:2">
      <c r="A8" s="8"/>
      <c r="B8" s="9"/>
    </row>
    <row r="9" spans="1:2">
      <c r="A9" s="8"/>
      <c r="B9" s="9"/>
    </row>
    <row r="10" spans="1:2">
      <c r="A10" s="8"/>
      <c r="B10" s="9"/>
    </row>
    <row r="11" spans="1:2">
      <c r="A11" s="8"/>
      <c r="B11" s="9"/>
    </row>
    <row r="12" spans="1:2">
      <c r="A12" s="8"/>
      <c r="B12" s="9"/>
    </row>
    <row r="13" spans="1:2" s="24" customFormat="1">
      <c r="A13" s="34"/>
      <c r="B13" s="38"/>
    </row>
    <row r="14" spans="1:2" s="24" customFormat="1">
      <c r="A14" s="34"/>
      <c r="B14" s="38"/>
    </row>
    <row r="15" spans="1:2" s="24" customFormat="1">
      <c r="A15" s="34"/>
      <c r="B15" s="38"/>
    </row>
    <row r="16" spans="1:2" s="24" customFormat="1">
      <c r="A16" s="34"/>
      <c r="B16" s="38"/>
    </row>
    <row r="17" spans="1:2" s="24" customFormat="1">
      <c r="A17" s="34"/>
      <c r="B17" s="38"/>
    </row>
    <row r="18" spans="1:2" s="29" customFormat="1" ht="14.25">
      <c r="A18" s="35"/>
      <c r="B18" s="37"/>
    </row>
    <row r="19" spans="1:2" s="29" customFormat="1" ht="14.25">
      <c r="A19" s="36"/>
      <c r="B19" s="37"/>
    </row>
    <row r="20" spans="1:2" s="29" customFormat="1" ht="14.25">
      <c r="A20" s="36"/>
      <c r="B20" s="37"/>
    </row>
    <row r="21" spans="1:2" s="29" customFormat="1" ht="14.25">
      <c r="A21" s="36"/>
      <c r="B21" s="37"/>
    </row>
    <row r="22" spans="1:2" s="29" customFormat="1" ht="14.25">
      <c r="A22" s="35"/>
      <c r="B22" s="37"/>
    </row>
    <row r="23" spans="1:2" s="29" customFormat="1" ht="14.25">
      <c r="A23" s="35"/>
      <c r="B23" s="37"/>
    </row>
    <row r="24" spans="1:2" s="29" customFormat="1" ht="14.25">
      <c r="A24" s="35"/>
      <c r="B24" s="37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sqref="A1:D1"/>
    </sheetView>
  </sheetViews>
  <sheetFormatPr defaultRowHeight="1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8" ht="31.5" customHeight="1">
      <c r="A1" s="39" t="s">
        <v>38</v>
      </c>
      <c r="B1" s="39"/>
      <c r="C1" s="39"/>
      <c r="D1" s="39"/>
    </row>
    <row r="2" spans="1:8" ht="15.75">
      <c r="A2" s="5"/>
      <c r="D2" s="2"/>
      <c r="E2" s="4"/>
      <c r="F2" s="4"/>
    </row>
    <row r="3" spans="1:8" s="2" customFormat="1" ht="15.75">
      <c r="A3" s="6" t="s">
        <v>0</v>
      </c>
      <c r="B3" s="7" t="s">
        <v>1</v>
      </c>
      <c r="C3" s="11" t="s">
        <v>37</v>
      </c>
      <c r="D3" s="6" t="s">
        <v>21</v>
      </c>
      <c r="E3" s="15"/>
      <c r="F3" s="15"/>
    </row>
    <row r="4" spans="1:8">
      <c r="A4" s="8">
        <v>1</v>
      </c>
      <c r="B4" s="9" t="s">
        <v>2</v>
      </c>
      <c r="C4" s="22" t="s">
        <v>35</v>
      </c>
      <c r="D4" s="10">
        <v>6883711.9310000008</v>
      </c>
      <c r="E4" s="16"/>
      <c r="F4" s="16"/>
    </row>
    <row r="5" spans="1:8">
      <c r="A5" s="8"/>
      <c r="B5" s="9" t="s">
        <v>2</v>
      </c>
      <c r="C5" s="22" t="s">
        <v>36</v>
      </c>
      <c r="D5" s="10">
        <v>2486390236.9500003</v>
      </c>
      <c r="E5" s="16"/>
      <c r="F5" s="16"/>
    </row>
    <row r="6" spans="1:8">
      <c r="A6" s="8">
        <f>A4+1</f>
        <v>2</v>
      </c>
      <c r="B6" s="9" t="s">
        <v>3</v>
      </c>
      <c r="C6" s="22" t="s">
        <v>36</v>
      </c>
      <c r="D6" s="10">
        <v>54970828.969999999</v>
      </c>
      <c r="E6" s="16"/>
      <c r="F6" s="16"/>
    </row>
    <row r="7" spans="1:8">
      <c r="A7" s="8">
        <f t="shared" ref="A7:A12" si="0">A6+1</f>
        <v>3</v>
      </c>
      <c r="B7" s="9" t="s">
        <v>4</v>
      </c>
      <c r="C7" s="22" t="s">
        <v>36</v>
      </c>
      <c r="D7" s="10">
        <v>358583946.01999998</v>
      </c>
      <c r="E7" s="16"/>
      <c r="F7" s="16"/>
    </row>
    <row r="8" spans="1:8" ht="30">
      <c r="A8" s="8">
        <f t="shared" si="0"/>
        <v>4</v>
      </c>
      <c r="B8" s="9" t="s">
        <v>5</v>
      </c>
      <c r="C8" s="22" t="s">
        <v>36</v>
      </c>
      <c r="D8" s="10">
        <v>23320935.140000001</v>
      </c>
      <c r="E8" s="16"/>
      <c r="F8" s="16"/>
    </row>
    <row r="9" spans="1:8">
      <c r="A9" s="8">
        <f t="shared" si="0"/>
        <v>5</v>
      </c>
      <c r="B9" s="9" t="s">
        <v>6</v>
      </c>
      <c r="C9" s="22" t="s">
        <v>36</v>
      </c>
      <c r="D9" s="10">
        <f>42943065.8+24324789.45</f>
        <v>67267855.25</v>
      </c>
      <c r="E9" s="16"/>
      <c r="F9" s="16"/>
      <c r="G9" s="18"/>
      <c r="H9" s="18"/>
    </row>
    <row r="10" spans="1:8">
      <c r="A10" s="8">
        <f t="shared" si="0"/>
        <v>6</v>
      </c>
      <c r="B10" s="9" t="s">
        <v>7</v>
      </c>
      <c r="C10" s="22" t="s">
        <v>36</v>
      </c>
      <c r="D10" s="10">
        <v>196236268.80000001</v>
      </c>
      <c r="E10" s="16"/>
      <c r="F10" s="16"/>
    </row>
    <row r="11" spans="1:8" ht="60">
      <c r="A11" s="8">
        <f t="shared" si="0"/>
        <v>7</v>
      </c>
      <c r="B11" s="9" t="s">
        <v>8</v>
      </c>
      <c r="C11" s="22" t="s">
        <v>36</v>
      </c>
      <c r="D11" s="10">
        <v>90226982.659999996</v>
      </c>
      <c r="E11" s="16"/>
      <c r="F11" s="16"/>
    </row>
    <row r="12" spans="1:8">
      <c r="A12" s="8">
        <f t="shared" si="0"/>
        <v>8</v>
      </c>
      <c r="B12" s="9" t="s">
        <v>9</v>
      </c>
      <c r="C12" s="22" t="s">
        <v>36</v>
      </c>
      <c r="D12" s="10"/>
      <c r="E12" s="16"/>
      <c r="F12" s="16"/>
    </row>
    <row r="13" spans="1:8" s="24" customFormat="1" ht="30">
      <c r="A13" s="34" t="s">
        <v>10</v>
      </c>
      <c r="B13" s="38" t="s">
        <v>13</v>
      </c>
      <c r="C13" s="25" t="s">
        <v>36</v>
      </c>
      <c r="D13" s="26">
        <v>1347853.48</v>
      </c>
      <c r="E13" s="27"/>
      <c r="F13" s="27"/>
    </row>
    <row r="14" spans="1:8" s="24" customFormat="1">
      <c r="A14" s="34" t="s">
        <v>11</v>
      </c>
      <c r="B14" s="38" t="s">
        <v>14</v>
      </c>
      <c r="C14" s="25" t="s">
        <v>36</v>
      </c>
      <c r="D14" s="26">
        <v>19237394.739999998</v>
      </c>
      <c r="E14" s="27"/>
      <c r="F14" s="27"/>
    </row>
    <row r="15" spans="1:8" s="24" customFormat="1" ht="30">
      <c r="A15" s="34" t="s">
        <v>12</v>
      </c>
      <c r="B15" s="38" t="s">
        <v>15</v>
      </c>
      <c r="C15" s="25" t="s">
        <v>36</v>
      </c>
      <c r="D15" s="26">
        <v>10220888.869999999</v>
      </c>
      <c r="E15" s="27"/>
      <c r="F15" s="27"/>
    </row>
    <row r="16" spans="1:8" s="24" customFormat="1">
      <c r="A16" s="34" t="s">
        <v>17</v>
      </c>
      <c r="B16" s="38" t="s">
        <v>16</v>
      </c>
      <c r="C16" s="25" t="s">
        <v>36</v>
      </c>
      <c r="D16" s="26">
        <v>4449214.87</v>
      </c>
      <c r="E16" s="27"/>
      <c r="F16" s="27"/>
    </row>
    <row r="17" spans="1:12" s="24" customFormat="1">
      <c r="A17" s="34" t="s">
        <v>18</v>
      </c>
      <c r="B17" s="38" t="s">
        <v>19</v>
      </c>
      <c r="C17" s="25" t="s">
        <v>36</v>
      </c>
      <c r="D17" s="26"/>
      <c r="E17" s="27"/>
      <c r="F17" s="27"/>
      <c r="G17" s="28"/>
      <c r="H17" s="28"/>
      <c r="I17" s="28"/>
      <c r="J17" s="28"/>
      <c r="K17" s="28"/>
      <c r="L17" s="28"/>
    </row>
    <row r="18" spans="1:12" s="29" customFormat="1" ht="14.25">
      <c r="A18" s="35" t="s">
        <v>22</v>
      </c>
      <c r="B18" s="37" t="s">
        <v>27</v>
      </c>
      <c r="C18" s="30" t="s">
        <v>36</v>
      </c>
      <c r="D18" s="31">
        <v>10514264.17</v>
      </c>
      <c r="E18" s="32"/>
      <c r="F18" s="32"/>
      <c r="G18" s="33"/>
      <c r="H18" s="33"/>
      <c r="I18" s="33"/>
      <c r="J18" s="33"/>
      <c r="K18" s="33"/>
      <c r="L18" s="33"/>
    </row>
    <row r="19" spans="1:12" s="29" customFormat="1" ht="28.5">
      <c r="A19" s="36" t="s">
        <v>23</v>
      </c>
      <c r="B19" s="37" t="s">
        <v>28</v>
      </c>
      <c r="C19" s="30" t="s">
        <v>36</v>
      </c>
      <c r="D19" s="31">
        <v>4429513.26</v>
      </c>
      <c r="E19" s="32"/>
      <c r="F19" s="32"/>
      <c r="G19" s="33"/>
      <c r="H19" s="33"/>
      <c r="I19" s="33"/>
      <c r="J19" s="33"/>
      <c r="K19" s="33"/>
      <c r="L19" s="33"/>
    </row>
    <row r="20" spans="1:12" s="29" customFormat="1" ht="28.5">
      <c r="A20" s="36" t="s">
        <v>24</v>
      </c>
      <c r="B20" s="37" t="s">
        <v>29</v>
      </c>
      <c r="C20" s="30" t="s">
        <v>36</v>
      </c>
      <c r="D20" s="31">
        <v>7537136.2199999997</v>
      </c>
      <c r="E20" s="32"/>
      <c r="F20" s="32"/>
      <c r="G20" s="33"/>
      <c r="H20" s="33"/>
      <c r="I20" s="33"/>
      <c r="J20" s="33"/>
      <c r="K20" s="33"/>
      <c r="L20" s="33"/>
    </row>
    <row r="21" spans="1:12" s="29" customFormat="1" ht="28.5">
      <c r="A21" s="36" t="s">
        <v>25</v>
      </c>
      <c r="B21" s="37" t="s">
        <v>31</v>
      </c>
      <c r="C21" s="30" t="s">
        <v>36</v>
      </c>
      <c r="D21" s="31">
        <v>437728.06</v>
      </c>
      <c r="E21" s="32"/>
      <c r="F21" s="32"/>
      <c r="G21" s="33"/>
      <c r="H21" s="33"/>
      <c r="I21" s="33"/>
      <c r="J21" s="33"/>
      <c r="K21" s="33"/>
      <c r="L21" s="33"/>
    </row>
    <row r="22" spans="1:12" s="29" customFormat="1" ht="14.25">
      <c r="A22" s="35" t="s">
        <v>26</v>
      </c>
      <c r="B22" s="37" t="s">
        <v>32</v>
      </c>
      <c r="C22" s="30" t="s">
        <v>36</v>
      </c>
      <c r="D22" s="31">
        <v>462087.23</v>
      </c>
      <c r="E22" s="32"/>
      <c r="F22" s="32"/>
      <c r="G22" s="33"/>
      <c r="H22" s="33"/>
      <c r="I22" s="33"/>
      <c r="J22" s="33"/>
      <c r="K22" s="33"/>
      <c r="L22" s="33"/>
    </row>
    <row r="23" spans="1:12" s="29" customFormat="1" ht="14.25">
      <c r="A23" s="35" t="s">
        <v>34</v>
      </c>
      <c r="B23" s="37" t="s">
        <v>33</v>
      </c>
      <c r="C23" s="30" t="s">
        <v>36</v>
      </c>
      <c r="D23" s="31">
        <v>2027858.64</v>
      </c>
      <c r="E23" s="32"/>
      <c r="F23" s="32"/>
      <c r="G23" s="33"/>
      <c r="H23" s="33"/>
      <c r="I23" s="33"/>
      <c r="J23" s="33"/>
      <c r="K23" s="33"/>
      <c r="L23" s="33"/>
    </row>
    <row r="24" spans="1:12" s="29" customFormat="1" ht="14.25">
      <c r="A24" s="35" t="s">
        <v>26</v>
      </c>
      <c r="B24" s="37" t="s">
        <v>30</v>
      </c>
      <c r="C24" s="30" t="s">
        <v>36</v>
      </c>
      <c r="D24" s="31">
        <v>9688841.1099999994</v>
      </c>
      <c r="E24" s="32"/>
      <c r="F24" s="32"/>
      <c r="G24" s="33"/>
      <c r="H24" s="33"/>
      <c r="I24" s="33"/>
      <c r="J24" s="33"/>
      <c r="K24" s="33"/>
      <c r="L24" s="33"/>
    </row>
    <row r="25" spans="1:12" ht="15.75">
      <c r="A25" s="6"/>
      <c r="B25" s="12" t="s">
        <v>20</v>
      </c>
      <c r="C25" s="23" t="s">
        <v>36</v>
      </c>
      <c r="D25" s="13">
        <f>SUM(D5:D24)</f>
        <v>3347349834.4399996</v>
      </c>
      <c r="E25" s="17"/>
      <c r="F25" s="17"/>
    </row>
    <row r="27" spans="1:12">
      <c r="D27" s="14"/>
      <c r="E27" s="14"/>
      <c r="F27" s="14"/>
    </row>
    <row r="28" spans="1:12">
      <c r="D28" s="14"/>
      <c r="E28" s="14"/>
      <c r="F28" s="14"/>
    </row>
    <row r="29" spans="1:12">
      <c r="D29" s="14"/>
      <c r="E29" s="14"/>
      <c r="F29" s="14"/>
    </row>
    <row r="32" spans="1:12">
      <c r="E32" s="14"/>
      <c r="F32" s="1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topLeftCell="A20" workbookViewId="0">
      <selection activeCell="G30" sqref="A1:G30"/>
    </sheetView>
  </sheetViews>
  <sheetFormatPr defaultRowHeight="15"/>
  <cols>
    <col min="1" max="1" width="9" style="4" customWidth="1"/>
    <col min="2" max="2" width="72.140625" style="3" customWidth="1"/>
    <col min="3" max="3" width="12.42578125" style="3" customWidth="1"/>
    <col min="4" max="6" width="23.5703125" style="1" customWidth="1"/>
    <col min="7" max="8" width="18.28515625" style="1" customWidth="1"/>
    <col min="9" max="16384" width="9.140625" style="1"/>
  </cols>
  <sheetData>
    <row r="1" spans="1:10" ht="31.5" customHeight="1">
      <c r="A1" s="39"/>
      <c r="B1" s="39"/>
      <c r="C1" s="39"/>
      <c r="D1" s="39"/>
      <c r="E1" s="39"/>
      <c r="F1" s="39"/>
    </row>
    <row r="2" spans="1:10" ht="15.75">
      <c r="A2" s="5"/>
      <c r="D2" s="19"/>
      <c r="E2" s="19"/>
      <c r="F2" s="19"/>
      <c r="G2" s="4"/>
      <c r="H2" s="4"/>
    </row>
    <row r="3" spans="1:10" s="2" customFormat="1" ht="15.75">
      <c r="A3" s="6"/>
      <c r="B3" s="7"/>
      <c r="C3" s="7"/>
      <c r="D3" s="11"/>
      <c r="E3" s="11"/>
      <c r="F3" s="11"/>
      <c r="G3" s="15"/>
      <c r="H3" s="15"/>
    </row>
    <row r="4" spans="1:10">
      <c r="A4" s="8"/>
      <c r="B4" s="9"/>
      <c r="C4" s="22"/>
      <c r="D4" s="10"/>
      <c r="E4" s="10"/>
      <c r="F4" s="10"/>
      <c r="G4" s="16"/>
      <c r="H4" s="16"/>
    </row>
    <row r="5" spans="1:10">
      <c r="A5" s="8"/>
      <c r="B5" s="9"/>
      <c r="C5" s="22"/>
      <c r="D5" s="20"/>
      <c r="E5" s="20"/>
      <c r="F5" s="21"/>
      <c r="G5" s="16"/>
      <c r="H5" s="16"/>
    </row>
    <row r="6" spans="1:10">
      <c r="A6" s="8"/>
      <c r="B6" s="9"/>
      <c r="C6" s="22"/>
      <c r="D6" s="21"/>
      <c r="E6" s="21"/>
      <c r="F6" s="21"/>
      <c r="G6" s="16"/>
      <c r="H6" s="16"/>
    </row>
    <row r="7" spans="1:10">
      <c r="A7" s="8"/>
      <c r="B7" s="9"/>
      <c r="C7" s="22"/>
      <c r="D7" s="21"/>
      <c r="E7" s="21"/>
      <c r="F7" s="21"/>
      <c r="G7" s="16"/>
      <c r="H7" s="16"/>
    </row>
    <row r="8" spans="1:10">
      <c r="A8" s="8"/>
      <c r="B8" s="9"/>
      <c r="C8" s="22"/>
      <c r="D8" s="21"/>
      <c r="E8" s="21"/>
      <c r="F8" s="21"/>
      <c r="G8" s="16"/>
      <c r="H8" s="16"/>
    </row>
    <row r="9" spans="1:10">
      <c r="A9" s="8"/>
      <c r="B9" s="9"/>
      <c r="C9" s="22"/>
      <c r="D9" s="21"/>
      <c r="E9" s="21"/>
      <c r="F9" s="21"/>
      <c r="G9" s="16"/>
      <c r="H9" s="16"/>
      <c r="I9" s="18"/>
      <c r="J9" s="18"/>
    </row>
    <row r="10" spans="1:10">
      <c r="A10" s="8"/>
      <c r="B10" s="9"/>
      <c r="C10" s="22"/>
      <c r="D10" s="21"/>
      <c r="E10" s="21"/>
      <c r="F10" s="21"/>
      <c r="G10" s="16"/>
      <c r="H10" s="16"/>
    </row>
    <row r="11" spans="1:10">
      <c r="A11" s="8"/>
      <c r="B11" s="9"/>
      <c r="C11" s="22"/>
      <c r="D11" s="21"/>
      <c r="E11" s="21"/>
      <c r="F11" s="21"/>
      <c r="G11" s="16"/>
      <c r="H11" s="16"/>
    </row>
    <row r="12" spans="1:10">
      <c r="A12" s="8"/>
      <c r="B12" s="9"/>
      <c r="C12" s="22"/>
      <c r="D12" s="10"/>
      <c r="E12" s="10"/>
      <c r="F12" s="10"/>
      <c r="G12" s="16"/>
      <c r="H12" s="16"/>
    </row>
    <row r="13" spans="1:10" s="24" customFormat="1">
      <c r="A13" s="34"/>
      <c r="B13" s="38"/>
      <c r="C13" s="25"/>
      <c r="D13" s="26"/>
      <c r="E13" s="26"/>
      <c r="F13" s="26"/>
      <c r="G13" s="27"/>
      <c r="H13" s="27"/>
    </row>
    <row r="14" spans="1:10" s="24" customFormat="1">
      <c r="A14" s="34"/>
      <c r="B14" s="38"/>
      <c r="C14" s="25"/>
      <c r="D14" s="26"/>
      <c r="E14" s="26"/>
      <c r="F14" s="26"/>
      <c r="G14" s="27"/>
      <c r="H14" s="27"/>
    </row>
    <row r="15" spans="1:10" s="24" customFormat="1">
      <c r="A15" s="34"/>
      <c r="B15" s="38"/>
      <c r="C15" s="25"/>
      <c r="D15" s="26"/>
      <c r="E15" s="26"/>
      <c r="F15" s="26"/>
      <c r="G15" s="27"/>
      <c r="H15" s="27"/>
    </row>
    <row r="16" spans="1:10" s="24" customFormat="1">
      <c r="A16" s="34"/>
      <c r="B16" s="38"/>
      <c r="C16" s="25"/>
      <c r="D16" s="26"/>
      <c r="E16" s="26"/>
      <c r="F16" s="26"/>
      <c r="G16" s="27"/>
      <c r="H16" s="27"/>
    </row>
    <row r="17" spans="1:14" s="24" customFormat="1">
      <c r="A17" s="34"/>
      <c r="B17" s="38"/>
      <c r="C17" s="25"/>
      <c r="D17" s="26"/>
      <c r="E17" s="26"/>
      <c r="F17" s="26"/>
      <c r="G17" s="27"/>
      <c r="H17" s="27"/>
      <c r="I17" s="28"/>
      <c r="J17" s="28"/>
      <c r="K17" s="28"/>
      <c r="L17" s="28"/>
      <c r="M17" s="28"/>
      <c r="N17" s="28"/>
    </row>
    <row r="18" spans="1:14" s="29" customFormat="1" ht="14.25">
      <c r="A18" s="35"/>
      <c r="B18" s="37"/>
      <c r="C18" s="30"/>
      <c r="D18" s="31"/>
      <c r="E18" s="31"/>
      <c r="F18" s="31"/>
      <c r="G18" s="32"/>
      <c r="H18" s="32"/>
      <c r="I18" s="33"/>
      <c r="J18" s="33"/>
      <c r="K18" s="33"/>
      <c r="L18" s="33"/>
      <c r="M18" s="33"/>
      <c r="N18" s="33"/>
    </row>
    <row r="19" spans="1:14" s="29" customFormat="1" ht="14.25">
      <c r="A19" s="36"/>
      <c r="B19" s="37"/>
      <c r="C19" s="30"/>
      <c r="D19" s="31"/>
      <c r="E19" s="31"/>
      <c r="F19" s="31"/>
      <c r="G19" s="32"/>
      <c r="H19" s="32"/>
      <c r="I19" s="33"/>
      <c r="J19" s="33"/>
      <c r="K19" s="33"/>
      <c r="L19" s="33"/>
      <c r="M19" s="33"/>
      <c r="N19" s="33"/>
    </row>
    <row r="20" spans="1:14" s="29" customFormat="1" ht="14.25">
      <c r="A20" s="36"/>
      <c r="B20" s="37"/>
      <c r="C20" s="30"/>
      <c r="D20" s="31"/>
      <c r="E20" s="31"/>
      <c r="F20" s="31"/>
      <c r="G20" s="32"/>
      <c r="H20" s="32"/>
      <c r="I20" s="33"/>
      <c r="J20" s="33"/>
      <c r="K20" s="33"/>
      <c r="L20" s="33"/>
      <c r="M20" s="33"/>
      <c r="N20" s="33"/>
    </row>
    <row r="21" spans="1:14" s="29" customFormat="1" ht="14.25">
      <c r="A21" s="36"/>
      <c r="B21" s="37"/>
      <c r="C21" s="30"/>
      <c r="D21" s="31"/>
      <c r="E21" s="31"/>
      <c r="F21" s="31"/>
      <c r="G21" s="32"/>
      <c r="H21" s="32"/>
      <c r="I21" s="33"/>
      <c r="J21" s="33"/>
      <c r="K21" s="33"/>
      <c r="L21" s="33"/>
      <c r="M21" s="33"/>
      <c r="N21" s="33"/>
    </row>
    <row r="22" spans="1:14" s="29" customFormat="1" ht="14.25">
      <c r="A22" s="35"/>
      <c r="B22" s="37"/>
      <c r="C22" s="30"/>
      <c r="D22" s="31"/>
      <c r="E22" s="31"/>
      <c r="F22" s="31"/>
      <c r="G22" s="32"/>
      <c r="H22" s="32"/>
      <c r="I22" s="33"/>
      <c r="J22" s="33"/>
      <c r="K22" s="33"/>
      <c r="L22" s="33"/>
      <c r="M22" s="33"/>
      <c r="N22" s="33"/>
    </row>
    <row r="23" spans="1:14" s="29" customFormat="1" ht="14.25">
      <c r="A23" s="35"/>
      <c r="B23" s="37"/>
      <c r="C23" s="30"/>
      <c r="D23" s="31"/>
      <c r="E23" s="31"/>
      <c r="F23" s="31"/>
      <c r="G23" s="32"/>
      <c r="H23" s="32"/>
      <c r="I23" s="33"/>
      <c r="J23" s="33"/>
      <c r="K23" s="33"/>
      <c r="L23" s="33"/>
      <c r="M23" s="33"/>
      <c r="N23" s="33"/>
    </row>
    <row r="24" spans="1:14" s="29" customFormat="1" ht="14.25">
      <c r="A24" s="35"/>
      <c r="B24" s="37"/>
      <c r="C24" s="30"/>
      <c r="D24" s="31"/>
      <c r="E24" s="31"/>
      <c r="F24" s="31"/>
      <c r="G24" s="32"/>
      <c r="H24" s="32"/>
      <c r="I24" s="33"/>
      <c r="J24" s="33"/>
      <c r="K24" s="33"/>
      <c r="L24" s="33"/>
      <c r="M24" s="33"/>
      <c r="N24" s="33"/>
    </row>
    <row r="25" spans="1:14" ht="15.75">
      <c r="A25" s="6"/>
      <c r="B25" s="12"/>
      <c r="C25" s="7"/>
      <c r="D25" s="13"/>
      <c r="E25" s="13"/>
      <c r="F25" s="13"/>
      <c r="G25" s="17"/>
      <c r="H25" s="17"/>
    </row>
    <row r="27" spans="1:14">
      <c r="D27" s="14"/>
      <c r="E27" s="14"/>
      <c r="F27" s="14"/>
      <c r="G27" s="14"/>
      <c r="H27" s="14"/>
    </row>
    <row r="28" spans="1:14">
      <c r="D28" s="14"/>
      <c r="E28" s="14"/>
      <c r="F28" s="14"/>
      <c r="G28" s="14"/>
      <c r="H28" s="14"/>
    </row>
    <row r="29" spans="1:14">
      <c r="D29" s="14"/>
      <c r="E29" s="14"/>
      <c r="F29" s="14"/>
      <c r="G29" s="14"/>
      <c r="H29" s="14"/>
    </row>
    <row r="32" spans="1:14">
      <c r="G32" s="14"/>
      <c r="H32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пустой</vt:lpstr>
      <vt:lpstr>2.2.</vt:lpstr>
      <vt:lpstr>лист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Шекунова</cp:lastModifiedBy>
  <dcterms:created xsi:type="dcterms:W3CDTF">2017-09-18T08:53:39Z</dcterms:created>
  <dcterms:modified xsi:type="dcterms:W3CDTF">2017-09-21T05:17:56Z</dcterms:modified>
</cp:coreProperties>
</file>